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на 10.04.2020" sheetId="1" r:id="rId4"/>
    <sheet state="visible" name="на 11.04.2020" sheetId="2" r:id="rId5"/>
  </sheets>
  <definedNames/>
  <calcPr/>
</workbook>
</file>

<file path=xl/sharedStrings.xml><?xml version="1.0" encoding="utf-8"?>
<sst xmlns="http://schemas.openxmlformats.org/spreadsheetml/2006/main" count="498" uniqueCount="286">
  <si>
    <t>дата</t>
  </si>
  <si>
    <t>класс</t>
  </si>
  <si>
    <t>предмет</t>
  </si>
  <si>
    <t>тема</t>
  </si>
  <si>
    <t>материал для самостоятельной работы</t>
  </si>
  <si>
    <t>время связи с учителем</t>
  </si>
  <si>
    <t>средства связи</t>
  </si>
  <si>
    <t>примечание</t>
  </si>
  <si>
    <t>литература</t>
  </si>
  <si>
    <t>Стихи А.А.Ахматовой о поэте и поэзии. (Конспект)</t>
  </si>
  <si>
    <t>https://resh.edu.ru/subject/lesson/2171/main/</t>
  </si>
  <si>
    <t>1б</t>
  </si>
  <si>
    <t>Окружающий мир</t>
  </si>
  <si>
    <t>8.30</t>
  </si>
  <si>
    <t>чат</t>
  </si>
  <si>
    <t xml:space="preserve">конспект </t>
  </si>
  <si>
    <t>К.Г.Паустовский «Стальное колечко».</t>
  </si>
  <si>
    <t>Почему мы не будем рвать цветы и ловить бабочек?</t>
  </si>
  <si>
    <t xml:space="preserve">РЭШ
https://resh.edu.ru/subject/lesson/5539/start/122515/
Учебник стр 46-47 РТ стр 30-33
</t>
  </si>
  <si>
    <t>9.20</t>
  </si>
  <si>
    <t>телефон,ватсап</t>
  </si>
  <si>
    <t>вопросы по повести</t>
  </si>
  <si>
    <t>Русский язык</t>
  </si>
  <si>
    <t xml:space="preserve">Ударные и безударные гласные звуки.
Произношение ударного и безударного гласного звука в слове и его обозначение буквой на письме.
</t>
  </si>
  <si>
    <t>Учебник стр 63-64,РТ стр 34-35</t>
  </si>
  <si>
    <t>10.15</t>
  </si>
  <si>
    <t>Математика</t>
  </si>
  <si>
    <t>Случаи сложения вида _+5</t>
  </si>
  <si>
    <t xml:space="preserve">https://resh.edu.ru/subject/lesson/4006/start/161959/
у.стр.68 р.т. стр.35
</t>
  </si>
  <si>
    <t>рисунки по повести, ответить на вопросы</t>
  </si>
  <si>
    <t>А.П. ПЛАТОНОВ. Личность писателя. Рассказ «Юшка»</t>
  </si>
  <si>
    <t>рус яз</t>
  </si>
  <si>
    <t>К/р по теме «Способы передачи чужой речи»</t>
  </si>
  <si>
    <t>https://resh.edu.ru/subject/lesson/2300/main/</t>
  </si>
  <si>
    <t>индивид работа</t>
  </si>
  <si>
    <t>Родной русский язык</t>
  </si>
  <si>
    <t>Функциональные разновидности языка</t>
  </si>
  <si>
    <t>учебник</t>
  </si>
  <si>
    <t>параграф 22</t>
  </si>
  <si>
    <t>конспект биографии, тест на сайте</t>
  </si>
  <si>
    <t>Морфология</t>
  </si>
  <si>
    <t>учебник, пар 45</t>
  </si>
  <si>
    <t>параграф 45, упр 247</t>
  </si>
  <si>
    <t>3б</t>
  </si>
  <si>
    <t>Сочинительные союзы</t>
  </si>
  <si>
    <t>ИЗО</t>
  </si>
  <si>
    <t>параграф 62</t>
  </si>
  <si>
    <t>Картина-особый мир</t>
  </si>
  <si>
    <t>12.00</t>
  </si>
  <si>
    <t>уч.стр.110-111</t>
  </si>
  <si>
    <t>8.30-9.00</t>
  </si>
  <si>
    <t>параграф 62, выучить союзы, Упр 372.</t>
  </si>
  <si>
    <t>ватсап.телефон</t>
  </si>
  <si>
    <t>Музыка</t>
  </si>
  <si>
    <t>Контрастные образы</t>
  </si>
  <si>
    <t>уч.стр.108-111</t>
  </si>
  <si>
    <t>9.20-9.50</t>
  </si>
  <si>
    <t>4кл</t>
  </si>
  <si>
    <t>Изо</t>
  </si>
  <si>
    <t>Материнство</t>
  </si>
  <si>
    <t>уч.с.139-142</t>
  </si>
  <si>
    <t>8.30-9.10</t>
  </si>
  <si>
    <t>музыка</t>
  </si>
  <si>
    <t>чтение</t>
  </si>
  <si>
    <t>Кирилл и Мефодий</t>
  </si>
  <si>
    <t>А.Платонов"Еще мама"</t>
  </si>
  <si>
    <t>уч.с.30-31</t>
  </si>
  <si>
    <t>9.20-10.00</t>
  </si>
  <si>
    <t>уч.стр.137-138</t>
  </si>
  <si>
    <t>3а кл</t>
  </si>
  <si>
    <t>Контрастные образы...</t>
  </si>
  <si>
    <t>с.108-111</t>
  </si>
  <si>
    <t>Местоимение</t>
  </si>
  <si>
    <t>уч.стр.97 упр.166-167</t>
  </si>
  <si>
    <t>технология</t>
  </si>
  <si>
    <t>Зоопарк: птицы.</t>
  </si>
  <si>
    <t>уч.с.116-119</t>
  </si>
  <si>
    <t>2а</t>
  </si>
  <si>
    <t>Приемы устных вычислений вида 450+30,620-200</t>
  </si>
  <si>
    <t>Рыболовство. Работа с бумагой и волокнистыми материалами. Композиция «Русалка»</t>
  </si>
  <si>
    <t>уч.стр.67 №1-3</t>
  </si>
  <si>
    <t>10.15-10.45</t>
  </si>
  <si>
    <t>https://catalog.prosv.ru/item/9566</t>
  </si>
  <si>
    <t>английский</t>
  </si>
  <si>
    <t>Дома-музеи в Великобритании</t>
  </si>
  <si>
    <t>уч.стр.101  упр1</t>
  </si>
  <si>
    <t>11.10-11.40</t>
  </si>
  <si>
    <t>1а</t>
  </si>
  <si>
    <t>математика</t>
  </si>
  <si>
    <t>Случаи сложения вида _+2. _+3.</t>
  </si>
  <si>
    <t xml:space="preserve">https://resh.edu.ru/subject/lesson/5221/start/161909/
https://resh.edu.ru/subject/lesson/6197/start/161934/
у.стр.66  р.т. стр.34
</t>
  </si>
  <si>
    <t>русский язык</t>
  </si>
  <si>
    <t>Ударные и безударные гласные звуки. Особенности проверяемых и проверочных слов. Правило обозначения буквой безударного гласного звука в двусложных словах</t>
  </si>
  <si>
    <t>Учебник стр 64--73,РТ стр 36-38</t>
  </si>
  <si>
    <t>8.30-23.00</t>
  </si>
  <si>
    <t>ватсап, зум, телефон</t>
  </si>
  <si>
    <t>физ-ра</t>
  </si>
  <si>
    <t>Техника безопасности на уроках гимнастики с элементами акробатики.</t>
  </si>
  <si>
    <t xml:space="preserve">Полеты птиц.
Изделие: «Попугай»
</t>
  </si>
  <si>
    <t>https://infourok.ru/prezentaciya-po-tehnologii-na-temu-polyoti-ptic-izdelie-popugay-klass-2261349.html</t>
  </si>
  <si>
    <t>https://elenasport69.jimdofree.com/2014/05/16/техника-безопасности-для-учеников-по-гимнастике/</t>
  </si>
  <si>
    <t>родной(тат)язык</t>
  </si>
  <si>
    <t>Минем яраткан ел фасылым. (Мое любимое время года.)</t>
  </si>
  <si>
    <t>уч. стр.71-73</t>
  </si>
  <si>
    <t>вацап, зум</t>
  </si>
  <si>
    <t>род(тат) литература</t>
  </si>
  <si>
    <t>Гариф Ахунов, “Хәзинә” романы. (Жизнь и творчество Г.Ахунова. Фрагментарное изучение романа  «Клад» («Хәзинә»).)</t>
  </si>
  <si>
    <t xml:space="preserve">https://youtu.be/SkX19mYNA1E  просмотр видеофильма </t>
  </si>
  <si>
    <t>Страницы истории ХIХвека</t>
  </si>
  <si>
    <t>“Юл газабы” хикәясе. (Рассказ “Юл газабы”)</t>
  </si>
  <si>
    <t>уч. стр.76-81</t>
  </si>
  <si>
    <t>уч.стр119-126</t>
  </si>
  <si>
    <t>10.15-10.55</t>
  </si>
  <si>
    <t>Безударные личные окончанияглаголв в настоящем. и будущем времени</t>
  </si>
  <si>
    <t>уч.с.93-95 упр 189-194</t>
  </si>
  <si>
    <t xml:space="preserve">Симфония № 8 («Неоконченная») Ф. Шуберта. </t>
  </si>
  <si>
    <t>ватсап, телефон</t>
  </si>
  <si>
    <t>уч. стр.124-125</t>
  </si>
  <si>
    <t>11.05-11.45</t>
  </si>
  <si>
    <t>1 а кл</t>
  </si>
  <si>
    <t>Литер(тат) чтен</t>
  </si>
  <si>
    <t>День рождения</t>
  </si>
  <si>
    <t>уч.с.69</t>
  </si>
  <si>
    <t>Приемы уст.выч. вида 470+80,560-90</t>
  </si>
  <si>
    <t>уч.с.68</t>
  </si>
  <si>
    <t>рус.яз</t>
  </si>
  <si>
    <t>Глагол как часть речи</t>
  </si>
  <si>
    <t>с.100-101, упр.169-171</t>
  </si>
  <si>
    <t>литер.чт</t>
  </si>
  <si>
    <t>Платонов "Еще мама"</t>
  </si>
  <si>
    <t>с.37-139</t>
  </si>
  <si>
    <t>7 кл</t>
  </si>
  <si>
    <t>родной(тат)яз</t>
  </si>
  <si>
    <t>Вежливость в общении</t>
  </si>
  <si>
    <t>уч.с.66-67</t>
  </si>
  <si>
    <t>Ашамлыклар кибетендә. (В магазине продуктов.)</t>
  </si>
  <si>
    <t xml:space="preserve">рт уроки 97-108, упр. 7-8, http://tatarschool.ru/media/ktt1  </t>
  </si>
  <si>
    <t>вацап, телефон</t>
  </si>
  <si>
    <t>8нче Март- әниләр бәйрәме. (8 марта- праздник мам.)</t>
  </si>
  <si>
    <t xml:space="preserve">уч.стр. 113-115 http://tatarschool.ru/media/ktt2  </t>
  </si>
  <si>
    <t>16.00-16.40</t>
  </si>
  <si>
    <t>вацап. зум</t>
  </si>
  <si>
    <t>Кушма саннар.  (Сложные числительные.)</t>
  </si>
  <si>
    <t>уч. стр.69-71</t>
  </si>
  <si>
    <t>11.10-11.50</t>
  </si>
  <si>
    <t>БСҮ "Гаджетомания- зарарлы  гадәт". (Гаджетомания – вредная привычка.)</t>
  </si>
  <si>
    <t>уч. стр.89, упр.6</t>
  </si>
  <si>
    <t>12.05-12.45</t>
  </si>
  <si>
    <t>БСҮ “Тәрбияле кеше ялгышырга мөмкинме?” Диктант язуга әзерлек. ( Может ли воспитанный человек ошибаться? Подготовка к диктанту.)</t>
  </si>
  <si>
    <t>уч.стр.66-68</t>
  </si>
  <si>
    <t>12.55-13.35</t>
  </si>
  <si>
    <t xml:space="preserve">Вязание полотна. 
Вязание по кругу
</t>
  </si>
  <si>
    <t>https://youtu.be/tQ6bAIqky5Q</t>
  </si>
  <si>
    <t>youtu.be,телефон,ватсап</t>
  </si>
  <si>
    <t xml:space="preserve">С.160-166
Учебник 
</t>
  </si>
  <si>
    <t>Ватсап,телефон</t>
  </si>
  <si>
    <t xml:space="preserve">Техника вышивания гладью. 
Вышивание художественной гладью
</t>
  </si>
  <si>
    <t xml:space="preserve">http://vnitkah.ru/nitki/vyshivka-gladyu.php </t>
  </si>
  <si>
    <t>ватсап,телефон</t>
  </si>
  <si>
    <t xml:space="preserve">Учебник 7 класс
Технология
Н.В.Синицина
</t>
  </si>
  <si>
    <t>Оформление проекта</t>
  </si>
  <si>
    <t>https://infourok.ru/proekt-po-tehnologii-fartuk-klass-3473166.html</t>
  </si>
  <si>
    <t>12.05-12.35</t>
  </si>
  <si>
    <t xml:space="preserve">Стр.155-159
Учебник 5 класс
</t>
  </si>
  <si>
    <t>12.55-13.25</t>
  </si>
  <si>
    <t>Отрасли современного производства</t>
  </si>
  <si>
    <t xml:space="preserve">http://900igr.net/prezentacija/ekonomika/sfery-otrasli-sovremennogo-proizvodstva-8-klass-180459.html </t>
  </si>
  <si>
    <t>13.40-14.10</t>
  </si>
  <si>
    <t>английский язык</t>
  </si>
  <si>
    <t>We’re having a great time</t>
  </si>
  <si>
    <t xml:space="preserve">Учебник: с.108-109 упр.1,4, правило на с.169 Модуль 7 + упр.5 </t>
  </si>
  <si>
    <t>8.30 - 9.00</t>
  </si>
  <si>
    <t>Whatsapp</t>
  </si>
  <si>
    <t>My holidays.</t>
  </si>
  <si>
    <t>Учебник: стр.98 упр.2,3</t>
  </si>
  <si>
    <t>15.00 - 15.30</t>
  </si>
  <si>
    <t>Going shopping</t>
  </si>
  <si>
    <t xml:space="preserve">Учебник: с. 107 (читать и переводить текст) + упр.2 </t>
  </si>
  <si>
    <t>10.15 - 10.45</t>
  </si>
  <si>
    <t>английский язык. ЭК</t>
  </si>
  <si>
    <t>Говорение. Задание 42 (2). Условный диалог-расспрос.</t>
  </si>
  <si>
    <t>Выполнить любые 2 задания из базы данных ФИПИ</t>
  </si>
  <si>
    <t>11.10 - 11.40</t>
  </si>
  <si>
    <t>Magic moments! Comparatives!</t>
  </si>
  <si>
    <t>Учебник: стр.110 упр.3, стр.155 Module7 Superlatives сделать конспект</t>
  </si>
  <si>
    <t>12.05 - 12.35</t>
  </si>
  <si>
    <t>Articles</t>
  </si>
  <si>
    <t>Задания на платформе edu.skyeng.ru</t>
  </si>
  <si>
    <t>Описание животного. Сочинение по картине А.Комарова «Наводнение»</t>
  </si>
  <si>
    <t>РЭШ, написать сочинение по картине А.Комарова «Наводнение», стр.171</t>
  </si>
  <si>
    <t>Глагол как часть речи. Правописание глаголов.</t>
  </si>
  <si>
    <t>РЭШ, выполнить карточку</t>
  </si>
  <si>
    <t>ватсап, телефон, электр почта</t>
  </si>
  <si>
    <t>2б</t>
  </si>
  <si>
    <t>Е.Благинина "Посидим в тишине"</t>
  </si>
  <si>
    <t>учеьник стр.119-120</t>
  </si>
  <si>
    <t>матем</t>
  </si>
  <si>
    <t>Приемы умноңения и деления на 10</t>
  </si>
  <si>
    <t>учебник стр.61</t>
  </si>
  <si>
    <t>Имя прилагательное как часть речи</t>
  </si>
  <si>
    <t>учебник стр.89-90</t>
  </si>
  <si>
    <t>Звучит нестареющий Моцарт</t>
  </si>
  <si>
    <t>презентация</t>
  </si>
  <si>
    <t>тат.лит-ра</t>
  </si>
  <si>
    <t>"Без шәһәрдә яшибез" "Мы в городе живем".</t>
  </si>
  <si>
    <t>презентация,видеоурок</t>
  </si>
  <si>
    <t>Наклонение глагола. Изъявительное наклонение.</t>
  </si>
  <si>
    <t>РЭШ, Пар.91, стр.114, упр.540</t>
  </si>
  <si>
    <t>10.10-10.40</t>
  </si>
  <si>
    <t>ватсап. телефон</t>
  </si>
  <si>
    <t>Обобщение по теме «Обособленные члены предложения»</t>
  </si>
  <si>
    <t>Стр.191, упр.337 (1 часть), подготовиться к контрольной работе по теме «Обособленные члены предложения» пар.47-54</t>
  </si>
  <si>
    <t>Подготовка к написанию (домашнего) сочинения по роману Л.Н.Толстого «Война и мир»</t>
  </si>
  <si>
    <t>Написать сочинение по роману «Война и мир» Л.Н.Толстого</t>
  </si>
  <si>
    <t>12.10-12.40</t>
  </si>
  <si>
    <t>zoom, электр.почта</t>
  </si>
  <si>
    <t>А.А.Ахматова. «Перед весной бывают дни такие…»</t>
  </si>
  <si>
    <t>РЭШ, стр.164, выучить наизусть стихотворение А. Ахматовой или написать свое стихотворение о природе и человеке</t>
  </si>
  <si>
    <t>13.00-13.30</t>
  </si>
  <si>
    <t>zoom, ватсап</t>
  </si>
  <si>
    <t>родной тат язык</t>
  </si>
  <si>
    <t>родной тат лит</t>
  </si>
  <si>
    <t>“Без табын әзерлибез” /Мы накрываем стол/</t>
  </si>
  <si>
    <t>стр.97-98</t>
  </si>
  <si>
    <t>ватсап телефон</t>
  </si>
  <si>
    <t>2а, 2б</t>
  </si>
  <si>
    <t>8нче Март- әниләр бәйрәме. /8 марта – праздник мам/</t>
  </si>
  <si>
    <t>16.00-16.40,12.05-12.45</t>
  </si>
  <si>
    <t>“Татарстан Республикасы” темасына лексик минимум./Лексический минимум по теме/</t>
  </si>
  <si>
    <t>стр.69-70</t>
  </si>
  <si>
    <t>11.10-11.50,</t>
  </si>
  <si>
    <t>биология</t>
  </si>
  <si>
    <t>Трофическая</t>
  </si>
  <si>
    <t>п.43презентация8.30-9.00</t>
  </si>
  <si>
    <t>телефон, ватсап, эл.почта</t>
  </si>
  <si>
    <t>структура</t>
  </si>
  <si>
    <t>физика</t>
  </si>
  <si>
    <t>Электромагнитып.59презентация 9.20-9.50</t>
  </si>
  <si>
    <t>химия</t>
  </si>
  <si>
    <t>Каучук</t>
  </si>
  <si>
    <t>п.44презентация 10.15-10.45</t>
  </si>
  <si>
    <t>телефон, ватсап,эл.почта</t>
  </si>
  <si>
    <t xml:space="preserve">Соединения </t>
  </si>
  <si>
    <t>п.47презентация 11.10-11.40</t>
  </si>
  <si>
    <t>алюминия</t>
  </si>
  <si>
    <t>Контрольная</t>
  </si>
  <si>
    <t>задание по эл.почте 12.55-13.25</t>
  </si>
  <si>
    <t>работа</t>
  </si>
  <si>
    <t>Я играю не один</t>
  </si>
  <si>
    <t>3б кл</t>
  </si>
  <si>
    <t>4 кл</t>
  </si>
  <si>
    <t>Баскетбол – игра командная! Техника передачи мяча в баскетболе</t>
  </si>
  <si>
    <t>6 кл</t>
  </si>
  <si>
    <t>Спортивные игры.Волейбол.</t>
  </si>
  <si>
    <t>Способы двигательной (физкультурной) деятельности. Баскетбол</t>
  </si>
  <si>
    <t>13.40-14.20</t>
  </si>
  <si>
    <t>8 кл</t>
  </si>
  <si>
    <t>Физическое совершенствование. Баскетбол</t>
  </si>
  <si>
    <t>9 кл</t>
  </si>
  <si>
    <t>Физическое совершенствование. Баскетбол.</t>
  </si>
  <si>
    <t>Употребление имён прилагательных в единственном и во множественном числе.</t>
  </si>
  <si>
    <t>https://yandex.ru/video/preview/?filmId=17954660817761534023&amp;parent-reqid=1586084629697977-54093099348771076900372-prestable-app-host-sas-web-yp-160&amp;path=wizard&amp;text=видеоурок+по+рус+яз+2+класс+имя+прилагательное+школа+россии</t>
  </si>
  <si>
    <t>ватсаптелефон, зум</t>
  </si>
  <si>
    <t>Э. Мошковская «Я маму мою обидел».</t>
  </si>
  <si>
    <t>https://catalog.prosv.ru/item/952</t>
  </si>
  <si>
    <t>Проверим и оценим свои достижения</t>
  </si>
  <si>
    <t>7кл</t>
  </si>
  <si>
    <t>геометрия</t>
  </si>
  <si>
    <t>Построение треугольника по трём элементам</t>
  </si>
  <si>
    <t xml:space="preserve">https://resh.edu.ru/subject/lesson/7305/main/250159/
</t>
  </si>
  <si>
    <t>вацап,телефон</t>
  </si>
  <si>
    <t>11кл</t>
  </si>
  <si>
    <t>Уравнения. Методы решения уравнений.</t>
  </si>
  <si>
    <t>https://resh.edu.ru/subject/lesson/4932/main/127857/</t>
  </si>
  <si>
    <t>вацап.телефон</t>
  </si>
  <si>
    <t>10ю04</t>
  </si>
  <si>
    <t>. Системы уравнений. Методы решения систем уравнений</t>
  </si>
  <si>
    <t>https://resh.edu.ru/subject/lesson/4134/train/39011/</t>
  </si>
  <si>
    <t>5кл</t>
  </si>
  <si>
    <t xml:space="preserve">. "Вычитание смешанных чисел!" </t>
  </si>
  <si>
    <t>https://youtu.be/d7C6bLiJ6P0</t>
  </si>
  <si>
    <t>вацап.телефон.зум</t>
  </si>
  <si>
    <t>8кл</t>
  </si>
  <si>
    <t>алгебра</t>
  </si>
  <si>
    <t>Решение задач с помощью систем уравнений</t>
  </si>
  <si>
    <t>.Презентация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</si>
</sst>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6">
    <numFmt numFmtId="164" formatCode="dd.mm.yyyy"/>
    <numFmt numFmtId="165" formatCode="d.m"/>
    <numFmt numFmtId="166" formatCode="dd.mm"/>
    <numFmt numFmtId="167" formatCode="dd.mm.yy"/>
    <numFmt numFmtId="168" formatCode="dd.mm."/>
    <numFmt numFmtId="169" formatCode="dd/mm"/>
  </numFmts>
  <fonts count="23">
    <font>
      <sz val="10.0"/>
      <color rgb="FF000000"/>
      <name val="Arial"/>
    </font>
    <font>
      <color theme="1"/>
      <name val="Arial"/>
    </font>
    <font>
      <b/>
      <sz val="10.0"/>
      <color theme="1"/>
      <name val="Times New Roman"/>
    </font>
    <font>
      <b/>
      <color theme="1"/>
      <name val="Arial"/>
    </font>
    <font>
      <sz val="12.0"/>
      <color theme="1"/>
      <name val="Calibri"/>
    </font>
    <font>
      <sz val="10.0"/>
      <color theme="1"/>
      <name val="Times New Roman"/>
    </font>
    <font>
      <u/>
      <sz val="11.0"/>
      <color rgb="FF0000FF"/>
      <name val="Calibri"/>
    </font>
    <font>
      <sz val="12.0"/>
      <color theme="1"/>
      <name val="Arial"/>
    </font>
    <font>
      <sz val="12.0"/>
      <color rgb="FF000000"/>
      <name val="Arial"/>
    </font>
    <font>
      <b/>
      <sz val="12.0"/>
      <color theme="1"/>
      <name val="Calibri"/>
    </font>
    <font>
      <sz val="10.0"/>
      <color rgb="FF000000"/>
      <name val="Times New Roman"/>
    </font>
    <font>
      <u/>
      <color rgb="FF0000FF"/>
    </font>
    <font>
      <sz val="11.0"/>
      <color rgb="FF000000"/>
      <name val="Calibri"/>
    </font>
    <font>
      <u/>
      <sz val="10.0"/>
      <color rgb="FF0000FF"/>
      <name val="Times New Roman"/>
    </font>
    <font>
      <b/>
      <sz val="12.0"/>
      <color theme="1"/>
      <name val="Arial"/>
    </font>
    <font>
      <b/>
      <i/>
      <sz val="12.0"/>
      <color theme="1"/>
      <name val="Arial"/>
    </font>
    <font>
      <sz val="12.0"/>
      <color rgb="FF333333"/>
      <name val="Arial"/>
    </font>
    <font>
      <sz val="11.0"/>
      <color theme="1"/>
      <name val="Arial"/>
    </font>
    <font>
      <sz val="12.0"/>
      <color rgb="FF1D1D1B"/>
      <name val="Arial"/>
    </font>
    <font>
      <u/>
      <color rgb="FF0000FF"/>
    </font>
    <font>
      <color rgb="FF000000"/>
      <name val="Arial"/>
    </font>
    <font>
      <u/>
      <sz val="14.0"/>
      <color rgb="FF0000FF"/>
      <name val="Arial"/>
    </font>
    <font>
      <b/>
      <u/>
      <sz val="16.0"/>
      <color rgb="FF0000FF"/>
      <name val="Arial"/>
    </font>
  </fonts>
  <fills count="3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</fills>
  <borders count="1">
    <border/>
  </borders>
  <cellStyleXfs count="1">
    <xf borderId="0" fillId="0" fontId="0" numFmtId="0" applyAlignment="1" applyFont="1"/>
  </cellStyleXfs>
  <cellXfs count="41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1" numFmtId="0" xfId="0" applyAlignment="1" applyFont="1">
      <alignment readingOrder="0" shrinkToFit="0" wrapText="1"/>
    </xf>
    <xf borderId="0" fillId="0" fontId="2" numFmtId="0" xfId="0" applyAlignment="1" applyFont="1">
      <alignment horizontal="center" readingOrder="0" shrinkToFit="0" wrapText="1"/>
    </xf>
    <xf borderId="0" fillId="0" fontId="1" numFmtId="164" xfId="0" applyAlignment="1" applyFont="1" applyNumberFormat="1">
      <alignment readingOrder="0"/>
    </xf>
    <xf borderId="0" fillId="0" fontId="3" numFmtId="0" xfId="0" applyAlignment="1" applyFont="1">
      <alignment horizontal="center" readingOrder="0" shrinkToFit="0" wrapText="1"/>
    </xf>
    <xf borderId="0" fillId="0" fontId="4" numFmtId="0" xfId="0" applyAlignment="1" applyFont="1">
      <alignment readingOrder="0"/>
    </xf>
    <xf borderId="0" fillId="0" fontId="1" numFmtId="0" xfId="0" applyAlignment="1" applyFont="1">
      <alignment shrinkToFit="0" wrapText="1"/>
    </xf>
    <xf borderId="0" fillId="0" fontId="5" numFmtId="164" xfId="0" applyAlignment="1" applyFont="1" applyNumberFormat="1">
      <alignment readingOrder="0" shrinkToFit="0" wrapText="1"/>
    </xf>
    <xf borderId="0" fillId="0" fontId="5" numFmtId="0" xfId="0" applyAlignment="1" applyFont="1">
      <alignment horizontal="center" readingOrder="0" shrinkToFit="0" wrapText="1"/>
    </xf>
    <xf borderId="0" fillId="0" fontId="6" numFmtId="0" xfId="0" applyAlignment="1" applyFont="1">
      <alignment readingOrder="0"/>
    </xf>
    <xf borderId="0" fillId="0" fontId="5" numFmtId="0" xfId="0" applyAlignment="1" applyFont="1">
      <alignment readingOrder="0" shrinkToFit="0" wrapText="1"/>
    </xf>
    <xf borderId="0" fillId="0" fontId="7" numFmtId="0" xfId="0" applyAlignment="1" applyFont="1">
      <alignment readingOrder="0"/>
    </xf>
    <xf borderId="0" fillId="0" fontId="8" numFmtId="0" xfId="0" applyAlignment="1" applyFont="1">
      <alignment horizontal="center" readingOrder="0" vertical="top"/>
    </xf>
    <xf borderId="0" fillId="0" fontId="5" numFmtId="165" xfId="0" applyAlignment="1" applyFont="1" applyNumberFormat="1">
      <alignment readingOrder="0" shrinkToFit="0" wrapText="1"/>
    </xf>
    <xf borderId="0" fillId="0" fontId="9" numFmtId="0" xfId="0" applyAlignment="1" applyFont="1">
      <alignment readingOrder="0"/>
    </xf>
    <xf borderId="0" fillId="0" fontId="10" numFmtId="0" xfId="0" applyAlignment="1" applyFont="1">
      <alignment readingOrder="0" shrinkToFit="0" wrapText="1"/>
    </xf>
    <xf borderId="0" fillId="0" fontId="1" numFmtId="166" xfId="0" applyAlignment="1" applyFont="1" applyNumberFormat="1">
      <alignment readingOrder="0"/>
    </xf>
    <xf borderId="0" fillId="0" fontId="5" numFmtId="166" xfId="0" applyAlignment="1" applyFont="1" applyNumberFormat="1">
      <alignment readingOrder="0" shrinkToFit="0" wrapText="1"/>
    </xf>
    <xf borderId="0" fillId="0" fontId="11" numFmtId="0" xfId="0" applyAlignment="1" applyFont="1">
      <alignment readingOrder="0"/>
    </xf>
    <xf borderId="0" fillId="0" fontId="12" numFmtId="0" xfId="0" applyAlignment="1" applyFont="1">
      <alignment readingOrder="0"/>
    </xf>
    <xf borderId="0" fillId="0" fontId="13" numFmtId="0" xfId="0" applyAlignment="1" applyFont="1">
      <alignment readingOrder="0" shrinkToFit="0" wrapText="1"/>
    </xf>
    <xf borderId="0" fillId="0" fontId="10" numFmtId="0" xfId="0" applyAlignment="1" applyFont="1">
      <alignment readingOrder="0" shrinkToFit="0" wrapText="1"/>
    </xf>
    <xf borderId="0" fillId="2" fontId="10" numFmtId="0" xfId="0" applyAlignment="1" applyFill="1" applyFont="1">
      <alignment horizontal="left" readingOrder="0" shrinkToFit="0" wrapText="1"/>
    </xf>
    <xf borderId="0" fillId="0" fontId="1" numFmtId="167" xfId="0" applyAlignment="1" applyFont="1" applyNumberFormat="1">
      <alignment readingOrder="0" shrinkToFit="0" wrapText="1"/>
    </xf>
    <xf borderId="0" fillId="0" fontId="14" numFmtId="0" xfId="0" applyAlignment="1" applyFont="1">
      <alignment readingOrder="0"/>
    </xf>
    <xf borderId="0" fillId="0" fontId="8" numFmtId="0" xfId="0" applyAlignment="1" applyFont="1">
      <alignment readingOrder="0"/>
    </xf>
    <xf borderId="0" fillId="0" fontId="1" numFmtId="166" xfId="0" applyAlignment="1" applyFont="1" applyNumberFormat="1">
      <alignment readingOrder="0" shrinkToFit="0" wrapText="1"/>
    </xf>
    <xf borderId="0" fillId="0" fontId="1" numFmtId="165" xfId="0" applyAlignment="1" applyFont="1" applyNumberFormat="1">
      <alignment readingOrder="0" shrinkToFit="0" wrapText="1"/>
    </xf>
    <xf borderId="0" fillId="0" fontId="1" numFmtId="167" xfId="0" applyAlignment="1" applyFont="1" applyNumberFormat="1">
      <alignment readingOrder="0"/>
    </xf>
    <xf borderId="0" fillId="0" fontId="15" numFmtId="0" xfId="0" applyAlignment="1" applyFont="1">
      <alignment readingOrder="0"/>
    </xf>
    <xf borderId="0" fillId="0" fontId="16" numFmtId="0" xfId="0" applyAlignment="1" applyFont="1">
      <alignment readingOrder="0"/>
    </xf>
    <xf borderId="0" fillId="0" fontId="7" numFmtId="0" xfId="0" applyAlignment="1" applyFont="1">
      <alignment horizontal="left" readingOrder="0" vertical="top"/>
    </xf>
    <xf borderId="0" fillId="0" fontId="17" numFmtId="0" xfId="0" applyAlignment="1" applyFont="1">
      <alignment readingOrder="0"/>
    </xf>
    <xf borderId="0" fillId="0" fontId="1" numFmtId="168" xfId="0" applyAlignment="1" applyFont="1" applyNumberFormat="1">
      <alignment readingOrder="0"/>
    </xf>
    <xf borderId="0" fillId="0" fontId="18" numFmtId="0" xfId="0" applyAlignment="1" applyFont="1">
      <alignment readingOrder="0"/>
    </xf>
    <xf borderId="0" fillId="0" fontId="19" numFmtId="0" xfId="0" applyFont="1"/>
    <xf borderId="0" fillId="2" fontId="20" numFmtId="0" xfId="0" applyAlignment="1" applyFont="1">
      <alignment horizontal="left" readingOrder="0"/>
    </xf>
    <xf borderId="0" fillId="0" fontId="21" numFmtId="0" xfId="0" applyAlignment="1" applyFont="1">
      <alignment readingOrder="0"/>
    </xf>
    <xf borderId="0" fillId="0" fontId="22" numFmtId="0" xfId="0" applyAlignment="1" applyFont="1">
      <alignment readingOrder="0"/>
    </xf>
    <xf borderId="0" fillId="0" fontId="1" numFmtId="169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s://infourok.ru/prezentaciya-po-tehnologii-na-temu-polyoti-ptic-izdelie-popugay-klass-2261349.html" TargetMode="External"/><Relationship Id="rId2" Type="http://schemas.openxmlformats.org/officeDocument/2006/relationships/hyperlink" Target="https://youtu.be/tQ6bAIqky5Q" TargetMode="External"/><Relationship Id="rId3" Type="http://schemas.openxmlformats.org/officeDocument/2006/relationships/hyperlink" Target="http://vnitkah.ru/nitki/vyshivka-gladyu.php" TargetMode="External"/><Relationship Id="rId4" Type="http://schemas.openxmlformats.org/officeDocument/2006/relationships/hyperlink" Target="https://infourok.ru/proekt-po-tehnologii-fartuk-klass-3473166.html" TargetMode="External"/><Relationship Id="rId11" Type="http://schemas.openxmlformats.org/officeDocument/2006/relationships/hyperlink" Target="https://youtu.be/d7C6bLiJ6P0" TargetMode="External"/><Relationship Id="rId10" Type="http://schemas.openxmlformats.org/officeDocument/2006/relationships/hyperlink" Target="https://resh.edu.ru/subject/lesson/4134/train/39011/" TargetMode="External"/><Relationship Id="rId12" Type="http://schemas.openxmlformats.org/officeDocument/2006/relationships/drawing" Target="../drawings/drawing1.xml"/><Relationship Id="rId9" Type="http://schemas.openxmlformats.org/officeDocument/2006/relationships/hyperlink" Target="https://resh.edu.ru/subject/lesson/4932/main/127857/" TargetMode="External"/><Relationship Id="rId5" Type="http://schemas.openxmlformats.org/officeDocument/2006/relationships/hyperlink" Target="http://900igr.net/prezentacija/ekonomika/sfery-otrasli-sovremennogo-proizvodstva-8-klass-180459.html" TargetMode="External"/><Relationship Id="rId6" Type="http://schemas.openxmlformats.org/officeDocument/2006/relationships/hyperlink" Target="https://yandex.ru/video/preview/?filmId=17954660817761534023&amp;parent-reqid=1586084629697977-54093099348771076900372-prestable-app-host-sas-web-yp-160&amp;path=wizard&amp;text=%D0%B2%D0%B8%D0%B4%D0%B5%D0%BE%D1%83%D1%80%D0%BE%D0%BA+%D0%BF%D0%BE+%D1%80%D1%83%D1%81+%D1%8F%D0%B7+2+%D0%BA%D0%BB%D0%B0%D1%81%D1%81+%D0%B8%D0%BC%D1%8F+%D0%BF%D1%80%D0%B8%D0%BB%D0%B0%D0%B3%D0%B0%D1%82%D0%B5%D0%BB%D1%8C%D0%BD%D0%BE%D0%B5+%D1%88%D0%BA%D0%BE%D0%BB%D0%B0+%D1%80%D0%BE%D1%81%D1%81%D0%B8%D0%B8" TargetMode="External"/><Relationship Id="rId7" Type="http://schemas.openxmlformats.org/officeDocument/2006/relationships/hyperlink" Target="https://catalog.prosv.ru/item/952" TargetMode="External"/><Relationship Id="rId8" Type="http://schemas.openxmlformats.org/officeDocument/2006/relationships/hyperlink" Target="https://resh.edu.ru/subject/lesson/7305/main/250159/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hyperlink" Target="https://resh.edu.ru/subject/lesson/2171/main/" TargetMode="External"/><Relationship Id="rId2" Type="http://schemas.openxmlformats.org/officeDocument/2006/relationships/hyperlink" Target="https://resh.edu.ru/subject/lesson/2300/main/" TargetMode="External"/><Relationship Id="rId3" Type="http://schemas.openxmlformats.org/officeDocument/2006/relationships/hyperlink" Target="https://catalog.prosv.ru/item/9566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>
    <row r="1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5" t="s">
        <v>7</v>
      </c>
      <c r="I1" s="7"/>
      <c r="J1" s="7"/>
    </row>
    <row r="2">
      <c r="A2" s="8">
        <v>43931.0</v>
      </c>
      <c r="B2" s="9" t="s">
        <v>11</v>
      </c>
      <c r="C2" s="11" t="s">
        <v>12</v>
      </c>
      <c r="D2" s="11" t="s">
        <v>17</v>
      </c>
      <c r="E2" s="11" t="s">
        <v>18</v>
      </c>
      <c r="F2" s="11" t="s">
        <v>19</v>
      </c>
      <c r="G2" s="11" t="s">
        <v>20</v>
      </c>
      <c r="H2" s="7"/>
      <c r="I2" s="7"/>
      <c r="J2" s="7"/>
    </row>
    <row r="3">
      <c r="A3" s="8">
        <v>43931.0</v>
      </c>
      <c r="B3" s="9" t="s">
        <v>11</v>
      </c>
      <c r="C3" s="11" t="s">
        <v>22</v>
      </c>
      <c r="D3" s="11" t="s">
        <v>23</v>
      </c>
      <c r="E3" s="11" t="s">
        <v>24</v>
      </c>
      <c r="F3" s="11" t="s">
        <v>25</v>
      </c>
      <c r="G3" s="11" t="s">
        <v>20</v>
      </c>
      <c r="H3" s="7"/>
      <c r="I3" s="7"/>
      <c r="J3" s="7"/>
    </row>
    <row r="4">
      <c r="A4" s="8">
        <v>43931.0</v>
      </c>
      <c r="B4" s="9" t="s">
        <v>11</v>
      </c>
      <c r="C4" s="11" t="s">
        <v>26</v>
      </c>
      <c r="D4" s="11" t="s">
        <v>27</v>
      </c>
      <c r="E4" s="11" t="s">
        <v>28</v>
      </c>
      <c r="F4" s="14">
        <v>44115.0</v>
      </c>
      <c r="G4" s="11" t="s">
        <v>20</v>
      </c>
      <c r="H4" s="7"/>
      <c r="I4" s="7"/>
      <c r="J4" s="7"/>
    </row>
    <row r="5">
      <c r="A5" s="8">
        <v>43931.0</v>
      </c>
      <c r="B5" s="9">
        <v>11.0</v>
      </c>
      <c r="C5" s="11" t="s">
        <v>31</v>
      </c>
      <c r="D5" s="16" t="s">
        <v>32</v>
      </c>
      <c r="E5" s="11" t="s">
        <v>34</v>
      </c>
      <c r="F5" s="11" t="s">
        <v>13</v>
      </c>
      <c r="G5" s="11" t="s">
        <v>14</v>
      </c>
      <c r="H5" s="7"/>
      <c r="I5" s="7"/>
      <c r="J5" s="7"/>
    </row>
    <row r="6">
      <c r="A6" s="8">
        <v>43931.0</v>
      </c>
      <c r="B6" s="9">
        <v>5.0</v>
      </c>
      <c r="C6" s="11" t="s">
        <v>35</v>
      </c>
      <c r="D6" s="11" t="s">
        <v>36</v>
      </c>
      <c r="E6" s="11" t="s">
        <v>37</v>
      </c>
      <c r="F6" s="11" t="s">
        <v>19</v>
      </c>
      <c r="G6" s="11" t="s">
        <v>14</v>
      </c>
      <c r="H6" s="2" t="s">
        <v>38</v>
      </c>
      <c r="I6" s="7"/>
      <c r="J6" s="7"/>
    </row>
    <row r="7">
      <c r="A7" s="8">
        <v>43931.0</v>
      </c>
      <c r="B7" s="9">
        <v>9.0</v>
      </c>
      <c r="C7" s="11" t="s">
        <v>22</v>
      </c>
      <c r="D7" s="11" t="s">
        <v>40</v>
      </c>
      <c r="E7" s="11" t="s">
        <v>41</v>
      </c>
      <c r="F7" s="11" t="s">
        <v>25</v>
      </c>
      <c r="G7" s="11" t="s">
        <v>14</v>
      </c>
      <c r="H7" s="2" t="s">
        <v>42</v>
      </c>
      <c r="I7" s="7"/>
      <c r="J7" s="7"/>
    </row>
    <row r="8">
      <c r="A8" s="8">
        <v>6684769.0</v>
      </c>
      <c r="B8" s="9">
        <v>7.0</v>
      </c>
      <c r="C8" s="11" t="s">
        <v>22</v>
      </c>
      <c r="D8" s="11" t="s">
        <v>44</v>
      </c>
      <c r="E8" s="11" t="s">
        <v>46</v>
      </c>
      <c r="F8" s="11" t="s">
        <v>48</v>
      </c>
      <c r="G8" s="11" t="s">
        <v>14</v>
      </c>
      <c r="H8" s="2" t="s">
        <v>51</v>
      </c>
      <c r="I8" s="7"/>
      <c r="J8" s="7"/>
    </row>
    <row r="9">
      <c r="A9" s="18">
        <v>43931.0</v>
      </c>
      <c r="B9" s="9" t="s">
        <v>43</v>
      </c>
      <c r="C9" s="11" t="s">
        <v>63</v>
      </c>
      <c r="D9" s="11" t="s">
        <v>65</v>
      </c>
      <c r="E9" s="11" t="s">
        <v>68</v>
      </c>
      <c r="F9" s="11" t="s">
        <v>50</v>
      </c>
      <c r="G9" s="11" t="s">
        <v>52</v>
      </c>
      <c r="H9" s="7"/>
      <c r="I9" s="7"/>
      <c r="J9" s="7"/>
    </row>
    <row r="10">
      <c r="A10" s="18">
        <v>43931.0</v>
      </c>
      <c r="B10" s="9" t="s">
        <v>43</v>
      </c>
      <c r="C10" s="11" t="s">
        <v>22</v>
      </c>
      <c r="D10" s="11" t="s">
        <v>72</v>
      </c>
      <c r="E10" s="11" t="s">
        <v>73</v>
      </c>
      <c r="F10" s="11" t="s">
        <v>56</v>
      </c>
      <c r="G10" s="11" t="s">
        <v>52</v>
      </c>
      <c r="H10" s="7"/>
      <c r="I10" s="7"/>
      <c r="J10" s="7"/>
    </row>
    <row r="11">
      <c r="A11" s="18">
        <v>43931.0</v>
      </c>
      <c r="B11" s="9" t="s">
        <v>43</v>
      </c>
      <c r="C11" s="11" t="s">
        <v>26</v>
      </c>
      <c r="D11" s="11" t="s">
        <v>78</v>
      </c>
      <c r="E11" s="11" t="s">
        <v>80</v>
      </c>
      <c r="F11" s="11" t="s">
        <v>81</v>
      </c>
      <c r="G11" s="11" t="s">
        <v>52</v>
      </c>
      <c r="H11" s="7"/>
      <c r="I11" s="7"/>
      <c r="J11" s="7"/>
    </row>
    <row r="12">
      <c r="A12" s="18">
        <v>43931.0</v>
      </c>
      <c r="B12" s="9" t="s">
        <v>43</v>
      </c>
      <c r="C12" s="11" t="s">
        <v>83</v>
      </c>
      <c r="D12" s="11" t="s">
        <v>84</v>
      </c>
      <c r="E12" s="11" t="s">
        <v>85</v>
      </c>
      <c r="F12" s="11" t="s">
        <v>86</v>
      </c>
      <c r="G12" s="11" t="s">
        <v>52</v>
      </c>
      <c r="H12" s="7"/>
      <c r="I12" s="7"/>
      <c r="J12" s="7"/>
    </row>
    <row r="13">
      <c r="A13" s="18">
        <v>43931.0</v>
      </c>
      <c r="B13" s="9" t="s">
        <v>87</v>
      </c>
      <c r="C13" s="11" t="s">
        <v>88</v>
      </c>
      <c r="D13" s="11" t="s">
        <v>89</v>
      </c>
      <c r="E13" s="11" t="s">
        <v>90</v>
      </c>
      <c r="F13" s="11" t="s">
        <v>13</v>
      </c>
      <c r="G13" s="11" t="s">
        <v>52</v>
      </c>
      <c r="H13" s="7"/>
      <c r="I13" s="7"/>
      <c r="J13" s="7"/>
    </row>
    <row r="14">
      <c r="A14" s="18">
        <v>43931.0</v>
      </c>
      <c r="B14" s="9" t="s">
        <v>87</v>
      </c>
      <c r="C14" s="11" t="s">
        <v>91</v>
      </c>
      <c r="D14" s="11" t="s">
        <v>92</v>
      </c>
      <c r="E14" s="11" t="s">
        <v>93</v>
      </c>
      <c r="F14" s="11" t="s">
        <v>19</v>
      </c>
      <c r="G14" s="11" t="s">
        <v>52</v>
      </c>
      <c r="H14" s="7"/>
      <c r="I14" s="7"/>
      <c r="J14" s="7"/>
    </row>
    <row r="15">
      <c r="A15" s="18">
        <v>43931.0</v>
      </c>
      <c r="B15" s="9" t="s">
        <v>87</v>
      </c>
      <c r="C15" s="11" t="s">
        <v>74</v>
      </c>
      <c r="D15" s="11" t="s">
        <v>98</v>
      </c>
      <c r="E15" s="21" t="s">
        <v>99</v>
      </c>
      <c r="F15" s="11" t="s">
        <v>25</v>
      </c>
      <c r="G15" s="11" t="s">
        <v>52</v>
      </c>
      <c r="H15" s="7"/>
      <c r="I15" s="7"/>
      <c r="J15" s="7"/>
    </row>
    <row r="16">
      <c r="A16" s="18">
        <v>43931.0</v>
      </c>
      <c r="B16" s="9" t="s">
        <v>57</v>
      </c>
      <c r="C16" s="11" t="s">
        <v>12</v>
      </c>
      <c r="D16" s="11" t="s">
        <v>108</v>
      </c>
      <c r="E16" s="11" t="s">
        <v>111</v>
      </c>
      <c r="F16" s="11" t="s">
        <v>61</v>
      </c>
      <c r="G16" s="11" t="s">
        <v>52</v>
      </c>
      <c r="H16" s="7"/>
      <c r="I16" s="7"/>
      <c r="J16" s="7"/>
    </row>
    <row r="17">
      <c r="A17" s="18">
        <v>43931.0</v>
      </c>
      <c r="B17" s="9" t="s">
        <v>57</v>
      </c>
      <c r="C17" s="11" t="s">
        <v>91</v>
      </c>
      <c r="D17" s="11" t="s">
        <v>113</v>
      </c>
      <c r="E17" s="11" t="s">
        <v>114</v>
      </c>
      <c r="F17" s="11" t="s">
        <v>67</v>
      </c>
      <c r="G17" s="11" t="s">
        <v>116</v>
      </c>
      <c r="H17" s="7"/>
      <c r="I17" s="7"/>
      <c r="J17" s="7"/>
    </row>
    <row r="18">
      <c r="A18" s="18">
        <v>43931.0</v>
      </c>
      <c r="B18" s="9" t="s">
        <v>119</v>
      </c>
      <c r="C18" s="11" t="s">
        <v>120</v>
      </c>
      <c r="D18" s="11" t="s">
        <v>121</v>
      </c>
      <c r="E18" s="11" t="s">
        <v>122</v>
      </c>
      <c r="F18" s="11" t="s">
        <v>13</v>
      </c>
      <c r="G18" s="11" t="s">
        <v>116</v>
      </c>
      <c r="H18" s="7"/>
      <c r="I18" s="7"/>
      <c r="J18" s="7"/>
    </row>
    <row r="19">
      <c r="A19" s="18">
        <v>43931.0</v>
      </c>
      <c r="B19" s="9" t="s">
        <v>69</v>
      </c>
      <c r="C19" s="11" t="s">
        <v>88</v>
      </c>
      <c r="D19" s="11" t="s">
        <v>123</v>
      </c>
      <c r="E19" s="11" t="s">
        <v>124</v>
      </c>
      <c r="F19" s="11" t="s">
        <v>19</v>
      </c>
      <c r="G19" s="11" t="s">
        <v>116</v>
      </c>
      <c r="H19" s="7"/>
      <c r="I19" s="7"/>
      <c r="J19" s="7"/>
    </row>
    <row r="20">
      <c r="A20" s="18">
        <v>43931.0</v>
      </c>
      <c r="B20" s="9" t="s">
        <v>69</v>
      </c>
      <c r="C20" s="11" t="s">
        <v>125</v>
      </c>
      <c r="D20" s="11" t="s">
        <v>126</v>
      </c>
      <c r="E20" s="11" t="s">
        <v>127</v>
      </c>
      <c r="F20" s="11" t="s">
        <v>25</v>
      </c>
      <c r="G20" s="11" t="s">
        <v>116</v>
      </c>
      <c r="H20" s="7"/>
      <c r="I20" s="7"/>
      <c r="J20" s="7"/>
    </row>
    <row r="21">
      <c r="A21" s="18">
        <v>43931.0</v>
      </c>
      <c r="B21" s="9" t="s">
        <v>69</v>
      </c>
      <c r="C21" s="11" t="s">
        <v>128</v>
      </c>
      <c r="D21" s="11" t="s">
        <v>129</v>
      </c>
      <c r="E21" s="11" t="s">
        <v>130</v>
      </c>
      <c r="F21" s="14">
        <v>44115.0</v>
      </c>
      <c r="G21" s="11" t="s">
        <v>116</v>
      </c>
      <c r="H21" s="7"/>
      <c r="I21" s="7"/>
      <c r="J21" s="7"/>
    </row>
    <row r="22">
      <c r="A22" s="18">
        <v>43931.0</v>
      </c>
      <c r="B22" s="9" t="s">
        <v>131</v>
      </c>
      <c r="C22" s="11" t="s">
        <v>132</v>
      </c>
      <c r="D22" s="11" t="s">
        <v>133</v>
      </c>
      <c r="E22" s="11" t="s">
        <v>134</v>
      </c>
      <c r="F22" s="11" t="s">
        <v>48</v>
      </c>
      <c r="G22" s="11" t="s">
        <v>116</v>
      </c>
      <c r="H22" s="7"/>
      <c r="I22" s="7"/>
      <c r="J22" s="7"/>
    </row>
    <row r="23">
      <c r="A23" s="18">
        <v>43931.0</v>
      </c>
      <c r="B23" s="9" t="s">
        <v>11</v>
      </c>
      <c r="C23" s="11" t="s">
        <v>105</v>
      </c>
      <c r="D23" s="11" t="s">
        <v>135</v>
      </c>
      <c r="E23" s="11" t="s">
        <v>136</v>
      </c>
      <c r="F23" s="11" t="s">
        <v>61</v>
      </c>
      <c r="G23" s="11" t="s">
        <v>137</v>
      </c>
      <c r="H23" s="7"/>
      <c r="I23" s="7"/>
      <c r="J23" s="7"/>
    </row>
    <row r="24">
      <c r="A24" s="18">
        <v>43931.0</v>
      </c>
      <c r="B24" s="9" t="s">
        <v>77</v>
      </c>
      <c r="C24" s="11" t="s">
        <v>105</v>
      </c>
      <c r="D24" s="11" t="s">
        <v>138</v>
      </c>
      <c r="E24" s="11" t="s">
        <v>139</v>
      </c>
      <c r="F24" s="11" t="s">
        <v>140</v>
      </c>
      <c r="G24" s="11" t="s">
        <v>141</v>
      </c>
      <c r="H24" s="7"/>
      <c r="I24" s="7"/>
      <c r="J24" s="7"/>
    </row>
    <row r="25">
      <c r="A25" s="18">
        <v>43931.0</v>
      </c>
      <c r="B25" s="9">
        <v>4.0</v>
      </c>
      <c r="C25" s="11" t="s">
        <v>132</v>
      </c>
      <c r="D25" s="11" t="s">
        <v>142</v>
      </c>
      <c r="E25" s="11" t="s">
        <v>143</v>
      </c>
      <c r="F25" s="11" t="s">
        <v>144</v>
      </c>
      <c r="G25" s="11" t="s">
        <v>137</v>
      </c>
      <c r="H25" s="7"/>
      <c r="I25" s="7"/>
      <c r="J25" s="7"/>
    </row>
    <row r="26">
      <c r="A26" s="18">
        <v>43931.0</v>
      </c>
      <c r="B26" s="9">
        <v>9.0</v>
      </c>
      <c r="C26" s="11" t="s">
        <v>132</v>
      </c>
      <c r="D26" s="11" t="s">
        <v>145</v>
      </c>
      <c r="E26" s="11" t="s">
        <v>146</v>
      </c>
      <c r="F26" s="11" t="s">
        <v>147</v>
      </c>
      <c r="G26" s="11" t="s">
        <v>104</v>
      </c>
      <c r="H26" s="7"/>
      <c r="I26" s="7"/>
      <c r="J26" s="7"/>
    </row>
    <row r="27">
      <c r="A27" s="18">
        <v>43931.0</v>
      </c>
      <c r="B27" s="9">
        <v>7.0</v>
      </c>
      <c r="C27" s="11" t="s">
        <v>132</v>
      </c>
      <c r="D27" s="11" t="s">
        <v>148</v>
      </c>
      <c r="E27" s="11" t="s">
        <v>149</v>
      </c>
      <c r="F27" s="11" t="s">
        <v>150</v>
      </c>
      <c r="G27" s="11" t="s">
        <v>104</v>
      </c>
      <c r="H27" s="7"/>
      <c r="I27" s="7"/>
      <c r="J27" s="7"/>
    </row>
    <row r="28">
      <c r="A28" s="8">
        <v>43931.0</v>
      </c>
      <c r="B28" s="9">
        <v>6.0</v>
      </c>
      <c r="C28" s="11" t="s">
        <v>74</v>
      </c>
      <c r="D28" s="11" t="s">
        <v>151</v>
      </c>
      <c r="E28" s="21" t="s">
        <v>152</v>
      </c>
      <c r="F28" s="11" t="s">
        <v>50</v>
      </c>
      <c r="G28" s="11" t="s">
        <v>153</v>
      </c>
      <c r="H28" s="7"/>
      <c r="I28" s="7"/>
      <c r="J28" s="7"/>
    </row>
    <row r="29">
      <c r="A29" s="8">
        <v>43931.0</v>
      </c>
      <c r="B29" s="9">
        <v>6.0</v>
      </c>
      <c r="C29" s="11" t="s">
        <v>74</v>
      </c>
      <c r="D29" s="11" t="s">
        <v>151</v>
      </c>
      <c r="E29" s="11" t="s">
        <v>154</v>
      </c>
      <c r="F29" s="11" t="s">
        <v>56</v>
      </c>
      <c r="G29" s="11" t="s">
        <v>155</v>
      </c>
      <c r="H29" s="7"/>
      <c r="I29" s="7"/>
      <c r="J29" s="7"/>
    </row>
    <row r="30">
      <c r="A30" s="8">
        <v>43931.0</v>
      </c>
      <c r="B30" s="9">
        <v>7.0</v>
      </c>
      <c r="C30" s="11" t="s">
        <v>74</v>
      </c>
      <c r="D30" s="11" t="s">
        <v>156</v>
      </c>
      <c r="E30" s="21" t="s">
        <v>157</v>
      </c>
      <c r="F30" s="11" t="s">
        <v>81</v>
      </c>
      <c r="G30" s="11" t="s">
        <v>158</v>
      </c>
      <c r="H30" s="7"/>
      <c r="I30" s="7"/>
      <c r="J30" s="7"/>
    </row>
    <row r="31">
      <c r="A31" s="8">
        <v>43931.0</v>
      </c>
      <c r="B31" s="9">
        <v>7.0</v>
      </c>
      <c r="C31" s="11" t="s">
        <v>74</v>
      </c>
      <c r="D31" s="11" t="s">
        <v>156</v>
      </c>
      <c r="E31" s="11" t="s">
        <v>159</v>
      </c>
      <c r="F31" s="11" t="s">
        <v>86</v>
      </c>
      <c r="G31" s="11" t="s">
        <v>158</v>
      </c>
      <c r="H31" s="7"/>
      <c r="I31" s="7"/>
      <c r="J31" s="7"/>
    </row>
    <row r="32">
      <c r="A32" s="8">
        <v>43931.0</v>
      </c>
      <c r="B32" s="9">
        <v>5.0</v>
      </c>
      <c r="C32" s="11" t="s">
        <v>74</v>
      </c>
      <c r="D32" s="11" t="s">
        <v>160</v>
      </c>
      <c r="E32" s="21" t="s">
        <v>161</v>
      </c>
      <c r="F32" s="11" t="s">
        <v>162</v>
      </c>
      <c r="G32" s="11" t="s">
        <v>158</v>
      </c>
      <c r="H32" s="7"/>
      <c r="I32" s="7"/>
      <c r="J32" s="7"/>
    </row>
    <row r="33">
      <c r="A33" s="8">
        <v>43931.0</v>
      </c>
      <c r="B33" s="9">
        <v>5.0</v>
      </c>
      <c r="C33" s="11" t="s">
        <v>74</v>
      </c>
      <c r="D33" s="11" t="s">
        <v>160</v>
      </c>
      <c r="E33" s="11" t="s">
        <v>163</v>
      </c>
      <c r="F33" s="11" t="s">
        <v>164</v>
      </c>
      <c r="G33" s="11" t="s">
        <v>158</v>
      </c>
      <c r="H33" s="7"/>
      <c r="I33" s="7"/>
      <c r="J33" s="7"/>
    </row>
    <row r="34">
      <c r="A34" s="8">
        <v>43931.0</v>
      </c>
      <c r="B34" s="9">
        <v>8.0</v>
      </c>
      <c r="C34" s="11" t="s">
        <v>74</v>
      </c>
      <c r="D34" s="11" t="s">
        <v>165</v>
      </c>
      <c r="E34" s="21" t="s">
        <v>166</v>
      </c>
      <c r="F34" s="11" t="s">
        <v>167</v>
      </c>
      <c r="G34" s="11" t="s">
        <v>158</v>
      </c>
      <c r="H34" s="7"/>
      <c r="I34" s="7"/>
      <c r="J34" s="7"/>
    </row>
    <row r="35">
      <c r="A35" s="8">
        <v>43931.0</v>
      </c>
      <c r="B35" s="9">
        <v>3.0</v>
      </c>
      <c r="C35" s="11" t="s">
        <v>168</v>
      </c>
      <c r="D35" s="11" t="s">
        <v>169</v>
      </c>
      <c r="E35" s="22" t="s">
        <v>170</v>
      </c>
      <c r="F35" s="11" t="s">
        <v>171</v>
      </c>
      <c r="G35" s="11" t="s">
        <v>172</v>
      </c>
      <c r="H35" s="7"/>
      <c r="I35" s="7"/>
      <c r="J35" s="7"/>
    </row>
    <row r="36">
      <c r="A36" s="8">
        <v>43931.0</v>
      </c>
      <c r="B36" s="9" t="s">
        <v>77</v>
      </c>
      <c r="C36" s="23" t="s">
        <v>168</v>
      </c>
      <c r="D36" s="11" t="s">
        <v>173</v>
      </c>
      <c r="E36" s="11" t="s">
        <v>174</v>
      </c>
      <c r="F36" s="11" t="s">
        <v>175</v>
      </c>
      <c r="G36" s="11" t="s">
        <v>172</v>
      </c>
      <c r="H36" s="7"/>
      <c r="I36" s="7"/>
      <c r="J36" s="7"/>
    </row>
    <row r="37">
      <c r="A37" s="8">
        <v>43931.0</v>
      </c>
      <c r="B37" s="9">
        <v>5.0</v>
      </c>
      <c r="C37" s="23" t="s">
        <v>168</v>
      </c>
      <c r="D37" s="11" t="s">
        <v>176</v>
      </c>
      <c r="E37" s="11" t="s">
        <v>177</v>
      </c>
      <c r="F37" s="11" t="s">
        <v>178</v>
      </c>
      <c r="G37" s="11" t="s">
        <v>172</v>
      </c>
      <c r="H37" s="7"/>
      <c r="I37" s="7"/>
      <c r="J37" s="7"/>
    </row>
    <row r="38">
      <c r="A38" s="8">
        <v>43931.0</v>
      </c>
      <c r="B38" s="9">
        <v>10.0</v>
      </c>
      <c r="C38" s="23" t="s">
        <v>179</v>
      </c>
      <c r="D38" s="11" t="s">
        <v>180</v>
      </c>
      <c r="E38" s="11" t="s">
        <v>181</v>
      </c>
      <c r="F38" s="11" t="s">
        <v>182</v>
      </c>
      <c r="G38" s="11" t="s">
        <v>172</v>
      </c>
      <c r="H38" s="7"/>
      <c r="I38" s="7"/>
      <c r="J38" s="7"/>
    </row>
    <row r="39">
      <c r="A39" s="8">
        <v>43931.0</v>
      </c>
      <c r="B39" s="9">
        <v>4.0</v>
      </c>
      <c r="C39" s="23" t="s">
        <v>168</v>
      </c>
      <c r="D39" s="11" t="s">
        <v>183</v>
      </c>
      <c r="E39" s="11" t="s">
        <v>184</v>
      </c>
      <c r="F39" s="11" t="s">
        <v>185</v>
      </c>
      <c r="G39" s="11" t="s">
        <v>172</v>
      </c>
      <c r="H39" s="7"/>
      <c r="I39" s="7"/>
      <c r="J39" s="7"/>
    </row>
    <row r="40">
      <c r="A40" s="8">
        <v>43931.0</v>
      </c>
      <c r="B40" s="9">
        <v>11.0</v>
      </c>
      <c r="C40" s="23" t="s">
        <v>168</v>
      </c>
      <c r="D40" s="11" t="s">
        <v>186</v>
      </c>
      <c r="E40" s="11" t="s">
        <v>187</v>
      </c>
      <c r="F40" s="11" t="s">
        <v>185</v>
      </c>
      <c r="G40" s="11" t="s">
        <v>172</v>
      </c>
      <c r="H40" s="7"/>
      <c r="I40" s="7"/>
      <c r="J40" s="7"/>
    </row>
    <row r="41">
      <c r="A41" s="24">
        <v>43931.0</v>
      </c>
      <c r="B41" s="2">
        <v>5.0</v>
      </c>
      <c r="C41" s="2" t="s">
        <v>91</v>
      </c>
      <c r="D41" s="25" t="s">
        <v>188</v>
      </c>
      <c r="E41" s="12" t="s">
        <v>189</v>
      </c>
      <c r="F41" s="2" t="s">
        <v>50</v>
      </c>
      <c r="G41" s="2" t="s">
        <v>116</v>
      </c>
      <c r="H41" s="7"/>
      <c r="I41" s="7"/>
      <c r="J41" s="7"/>
    </row>
    <row r="42">
      <c r="A42" s="24">
        <v>43931.0</v>
      </c>
      <c r="B42" s="2">
        <v>10.0</v>
      </c>
      <c r="C42" s="2" t="s">
        <v>91</v>
      </c>
      <c r="D42" s="26" t="s">
        <v>190</v>
      </c>
      <c r="E42" s="12" t="s">
        <v>191</v>
      </c>
      <c r="F42" s="2" t="s">
        <v>56</v>
      </c>
      <c r="G42" s="2" t="s">
        <v>192</v>
      </c>
      <c r="H42" s="7"/>
      <c r="I42" s="7"/>
      <c r="J42" s="7"/>
    </row>
    <row r="43">
      <c r="A43" s="27">
        <v>43931.0</v>
      </c>
      <c r="B43" s="2" t="s">
        <v>193</v>
      </c>
      <c r="C43" s="2" t="s">
        <v>63</v>
      </c>
      <c r="D43" s="2" t="s">
        <v>194</v>
      </c>
      <c r="E43" s="2" t="s">
        <v>195</v>
      </c>
      <c r="F43" s="2" t="s">
        <v>13</v>
      </c>
      <c r="G43" s="2" t="s">
        <v>158</v>
      </c>
      <c r="H43" s="7"/>
      <c r="I43" s="7"/>
      <c r="J43" s="7"/>
    </row>
    <row r="44">
      <c r="A44" s="27">
        <v>43931.0</v>
      </c>
      <c r="B44" s="2" t="s">
        <v>193</v>
      </c>
      <c r="C44" s="2" t="s">
        <v>196</v>
      </c>
      <c r="D44" s="2" t="s">
        <v>197</v>
      </c>
      <c r="E44" s="2" t="s">
        <v>198</v>
      </c>
      <c r="F44" s="2" t="s">
        <v>19</v>
      </c>
      <c r="G44" s="2" t="s">
        <v>158</v>
      </c>
      <c r="H44" s="7"/>
      <c r="I44" s="7"/>
      <c r="J44" s="7"/>
    </row>
    <row r="45">
      <c r="A45" s="27">
        <v>43931.0</v>
      </c>
      <c r="B45" s="2" t="s">
        <v>193</v>
      </c>
      <c r="C45" s="2" t="s">
        <v>91</v>
      </c>
      <c r="D45" s="2" t="s">
        <v>199</v>
      </c>
      <c r="E45" s="2" t="s">
        <v>200</v>
      </c>
      <c r="F45" s="2" t="s">
        <v>25</v>
      </c>
      <c r="G45" s="2" t="s">
        <v>158</v>
      </c>
      <c r="H45" s="7"/>
      <c r="I45" s="7"/>
      <c r="J45" s="7"/>
    </row>
    <row r="46">
      <c r="A46" s="27">
        <v>43931.0</v>
      </c>
      <c r="B46" s="2" t="s">
        <v>193</v>
      </c>
      <c r="C46" s="2" t="s">
        <v>62</v>
      </c>
      <c r="D46" s="2" t="s">
        <v>201</v>
      </c>
      <c r="E46" s="2" t="s">
        <v>202</v>
      </c>
      <c r="F46" s="28">
        <v>44115.0</v>
      </c>
      <c r="G46" s="2" t="s">
        <v>158</v>
      </c>
      <c r="H46" s="7"/>
      <c r="I46" s="7"/>
      <c r="J46" s="7"/>
    </row>
    <row r="47">
      <c r="A47" s="24">
        <v>43931.0</v>
      </c>
      <c r="B47" s="2" t="s">
        <v>193</v>
      </c>
      <c r="C47" s="2" t="s">
        <v>203</v>
      </c>
      <c r="D47" s="2" t="s">
        <v>204</v>
      </c>
      <c r="E47" s="2" t="s">
        <v>205</v>
      </c>
      <c r="F47" s="2" t="s">
        <v>48</v>
      </c>
      <c r="G47" s="2" t="s">
        <v>158</v>
      </c>
      <c r="H47" s="7"/>
      <c r="I47" s="7"/>
      <c r="J47" s="7"/>
    </row>
    <row r="48">
      <c r="A48" s="24">
        <v>43931.0</v>
      </c>
      <c r="B48" s="2">
        <v>6.0</v>
      </c>
      <c r="C48" s="2" t="s">
        <v>91</v>
      </c>
      <c r="D48" s="12" t="s">
        <v>206</v>
      </c>
      <c r="E48" s="12" t="s">
        <v>207</v>
      </c>
      <c r="F48" s="2" t="s">
        <v>208</v>
      </c>
      <c r="G48" s="2" t="s">
        <v>209</v>
      </c>
      <c r="H48" s="7"/>
      <c r="I48" s="7"/>
      <c r="J48" s="7"/>
    </row>
    <row r="49">
      <c r="A49" s="29">
        <v>43931.0</v>
      </c>
      <c r="B49" s="1">
        <v>8.0</v>
      </c>
      <c r="C49" s="1" t="s">
        <v>91</v>
      </c>
      <c r="D49" s="12" t="s">
        <v>210</v>
      </c>
      <c r="E49" s="12" t="s">
        <v>211</v>
      </c>
      <c r="F49" s="1" t="s">
        <v>86</v>
      </c>
      <c r="G49" s="1" t="s">
        <v>209</v>
      </c>
    </row>
    <row r="50">
      <c r="A50" s="29">
        <v>43931.0</v>
      </c>
      <c r="B50" s="1">
        <v>10.0</v>
      </c>
      <c r="C50" s="1" t="s">
        <v>8</v>
      </c>
      <c r="D50" s="12" t="s">
        <v>212</v>
      </c>
      <c r="E50" s="12" t="s">
        <v>213</v>
      </c>
      <c r="F50" s="1" t="s">
        <v>214</v>
      </c>
      <c r="G50" s="1" t="s">
        <v>215</v>
      </c>
    </row>
    <row r="51">
      <c r="A51" s="29">
        <v>43931.0</v>
      </c>
      <c r="B51" s="1">
        <v>6.0</v>
      </c>
      <c r="C51" s="1" t="s">
        <v>8</v>
      </c>
      <c r="D51" s="30" t="s">
        <v>216</v>
      </c>
      <c r="E51" s="31" t="s">
        <v>217</v>
      </c>
      <c r="F51" s="1" t="s">
        <v>218</v>
      </c>
      <c r="G51" s="1" t="s">
        <v>219</v>
      </c>
    </row>
    <row r="52">
      <c r="A52" s="17">
        <v>43931.0</v>
      </c>
      <c r="B52" s="1">
        <v>1.0</v>
      </c>
      <c r="C52" s="1" t="s">
        <v>220</v>
      </c>
      <c r="D52" s="11" t="s">
        <v>135</v>
      </c>
      <c r="E52" s="11" t="s">
        <v>136</v>
      </c>
      <c r="F52" s="11" t="s">
        <v>61</v>
      </c>
      <c r="G52" s="1" t="s">
        <v>116</v>
      </c>
    </row>
    <row r="53">
      <c r="A53" s="17">
        <v>43931.0</v>
      </c>
      <c r="B53" s="1">
        <v>5.0</v>
      </c>
      <c r="C53" s="1" t="s">
        <v>221</v>
      </c>
      <c r="D53" s="32" t="s">
        <v>222</v>
      </c>
      <c r="F53" s="1" t="s">
        <v>223</v>
      </c>
      <c r="G53" s="1" t="s">
        <v>224</v>
      </c>
    </row>
    <row r="54">
      <c r="A54" s="17">
        <v>43931.0</v>
      </c>
      <c r="B54" s="1" t="s">
        <v>225</v>
      </c>
      <c r="C54" s="1" t="s">
        <v>221</v>
      </c>
      <c r="D54" s="12" t="s">
        <v>226</v>
      </c>
      <c r="E54" s="11" t="s">
        <v>139</v>
      </c>
      <c r="F54" s="11" t="s">
        <v>227</v>
      </c>
      <c r="G54" s="11" t="s">
        <v>141</v>
      </c>
    </row>
    <row r="55">
      <c r="A55" s="17">
        <v>43931.0</v>
      </c>
      <c r="B55" s="1">
        <v>4.0</v>
      </c>
      <c r="C55" s="1" t="s">
        <v>220</v>
      </c>
      <c r="D55" s="33" t="s">
        <v>228</v>
      </c>
      <c r="E55" s="1" t="s">
        <v>229</v>
      </c>
      <c r="F55" s="11" t="s">
        <v>230</v>
      </c>
      <c r="G55" s="1" t="s">
        <v>20</v>
      </c>
    </row>
    <row r="56">
      <c r="A56" s="17">
        <v>43931.0</v>
      </c>
      <c r="B56" s="1">
        <v>9.0</v>
      </c>
      <c r="C56" s="1" t="s">
        <v>231</v>
      </c>
      <c r="D56" s="1" t="s">
        <v>232</v>
      </c>
      <c r="E56" s="1" t="s">
        <v>233</v>
      </c>
      <c r="G56" s="1" t="s">
        <v>234</v>
      </c>
    </row>
    <row r="57">
      <c r="D57" s="1" t="s">
        <v>235</v>
      </c>
    </row>
    <row r="58">
      <c r="A58" s="34">
        <v>43931.0</v>
      </c>
      <c r="B58" s="1">
        <v>8.0</v>
      </c>
      <c r="C58" s="1" t="s">
        <v>236</v>
      </c>
      <c r="D58" s="1" t="s">
        <v>237</v>
      </c>
      <c r="G58" s="1" t="s">
        <v>234</v>
      </c>
    </row>
    <row r="59">
      <c r="A59" s="17">
        <v>43931.0</v>
      </c>
      <c r="B59" s="1">
        <v>10.0</v>
      </c>
      <c r="C59" s="1" t="s">
        <v>238</v>
      </c>
      <c r="D59" s="1" t="s">
        <v>239</v>
      </c>
      <c r="E59" s="1" t="s">
        <v>240</v>
      </c>
      <c r="G59" s="1" t="s">
        <v>241</v>
      </c>
    </row>
    <row r="60">
      <c r="A60" s="17">
        <v>43931.0</v>
      </c>
      <c r="B60" s="1">
        <v>9.0</v>
      </c>
      <c r="C60" s="1" t="s">
        <v>238</v>
      </c>
      <c r="D60" s="1" t="s">
        <v>242</v>
      </c>
      <c r="E60" s="1" t="s">
        <v>243</v>
      </c>
      <c r="G60" s="1" t="s">
        <v>234</v>
      </c>
    </row>
    <row r="61">
      <c r="D61" s="1" t="s">
        <v>244</v>
      </c>
    </row>
    <row r="62">
      <c r="A62" s="34">
        <v>43931.0</v>
      </c>
      <c r="B62" s="1">
        <v>8.0</v>
      </c>
      <c r="C62" s="1" t="s">
        <v>238</v>
      </c>
      <c r="D62" s="1" t="s">
        <v>245</v>
      </c>
      <c r="E62" s="1" t="s">
        <v>246</v>
      </c>
    </row>
    <row r="63">
      <c r="D63" s="1" t="s">
        <v>247</v>
      </c>
    </row>
    <row r="64">
      <c r="A64" s="17">
        <v>43931.0</v>
      </c>
      <c r="B64" s="1" t="s">
        <v>69</v>
      </c>
      <c r="C64" s="1" t="s">
        <v>96</v>
      </c>
      <c r="D64" s="35" t="s">
        <v>248</v>
      </c>
      <c r="E64" s="36" t="str">
        <f t="shared" ref="E64:E65" si="1">HYPERLINK("https://resh.edu.ru/subject/lesson/4464/conspect/193695/","https://resh.edu.ru/subject/lesson/4464/conspect/193695/")</f>
        <v>https://resh.edu.ru/subject/lesson/4464/conspect/193695/</v>
      </c>
      <c r="F64" s="1" t="s">
        <v>147</v>
      </c>
      <c r="G64" s="1" t="s">
        <v>158</v>
      </c>
    </row>
    <row r="65">
      <c r="A65" s="17">
        <v>43931.0</v>
      </c>
      <c r="B65" s="1" t="s">
        <v>249</v>
      </c>
      <c r="C65" s="37" t="s">
        <v>96</v>
      </c>
      <c r="D65" s="35" t="s">
        <v>248</v>
      </c>
      <c r="E65" s="36" t="str">
        <f t="shared" si="1"/>
        <v>https://resh.edu.ru/subject/lesson/4464/conspect/193695/</v>
      </c>
      <c r="F65" s="1" t="s">
        <v>147</v>
      </c>
      <c r="G65" s="37" t="s">
        <v>158</v>
      </c>
    </row>
    <row r="66">
      <c r="A66" s="17">
        <v>43931.0</v>
      </c>
      <c r="B66" s="1" t="s">
        <v>250</v>
      </c>
      <c r="C66" s="37" t="s">
        <v>96</v>
      </c>
      <c r="D66" s="12" t="s">
        <v>251</v>
      </c>
      <c r="E66" s="36" t="str">
        <f>HYPERLINK("https://resh.edu.ru/subject/lesson/6223/conspect/195943/","https://resh.edu.ru/subject/lesson/6223/conspect/195943/")</f>
        <v>https://resh.edu.ru/subject/lesson/6223/conspect/195943/</v>
      </c>
      <c r="F66" s="1" t="s">
        <v>112</v>
      </c>
      <c r="G66" s="37" t="s">
        <v>158</v>
      </c>
    </row>
    <row r="67">
      <c r="A67" s="17">
        <v>43931.0</v>
      </c>
      <c r="B67" s="1" t="s">
        <v>252</v>
      </c>
      <c r="C67" s="37" t="s">
        <v>96</v>
      </c>
      <c r="D67" s="12" t="s">
        <v>253</v>
      </c>
      <c r="E67" s="36" t="str">
        <f>HYPERLINK("https://resh.edu.ru/subject/lesson/7156/conspect/262454/","https://resh.edu.ru/subject/lesson/7156/conspect/262454/")</f>
        <v>https://resh.edu.ru/subject/lesson/7156/conspect/262454/</v>
      </c>
      <c r="F67" s="1" t="s">
        <v>150</v>
      </c>
      <c r="G67" s="37" t="s">
        <v>158</v>
      </c>
    </row>
    <row r="68">
      <c r="A68" s="17">
        <v>43931.0</v>
      </c>
      <c r="B68" s="1" t="s">
        <v>131</v>
      </c>
      <c r="C68" s="37" t="s">
        <v>96</v>
      </c>
      <c r="D68" s="12" t="s">
        <v>254</v>
      </c>
      <c r="E68" s="36" t="str">
        <f>HYPERLINK("https://resh.edu.ru/subject/lesson/3198/start/","https://resh.edu.ru/subject/lesson/3198/start/")</f>
        <v>https://resh.edu.ru/subject/lesson/3198/start/</v>
      </c>
      <c r="F68" s="1" t="s">
        <v>255</v>
      </c>
      <c r="G68" s="37" t="s">
        <v>158</v>
      </c>
    </row>
    <row r="69">
      <c r="A69" s="17">
        <v>43931.0</v>
      </c>
      <c r="B69" s="1" t="s">
        <v>256</v>
      </c>
      <c r="C69" s="37" t="s">
        <v>96</v>
      </c>
      <c r="D69" s="12" t="s">
        <v>257</v>
      </c>
      <c r="E69" s="36" t="str">
        <f>HYPERLINK("https://resh.edu.ru/subject/lesson/3464/start/","https://resh.edu.ru/subject/lesson/3464/start/")</f>
        <v>https://resh.edu.ru/subject/lesson/3464/start/</v>
      </c>
      <c r="F69" s="1" t="s">
        <v>61</v>
      </c>
      <c r="G69" s="37" t="s">
        <v>158</v>
      </c>
    </row>
    <row r="70">
      <c r="A70" s="17">
        <v>43931.0</v>
      </c>
      <c r="B70" s="1" t="s">
        <v>258</v>
      </c>
      <c r="C70" s="37" t="s">
        <v>96</v>
      </c>
      <c r="D70" s="35" t="s">
        <v>259</v>
      </c>
      <c r="E70" s="36" t="str">
        <f>HYPERLINK("https://resh.edu.ru/subject/lesson/3231/start/","https://resh.edu.ru/subject/lesson/3231/start/")</f>
        <v>https://resh.edu.ru/subject/lesson/3231/start/</v>
      </c>
      <c r="F70" s="1" t="s">
        <v>67</v>
      </c>
      <c r="G70" s="37" t="s">
        <v>158</v>
      </c>
    </row>
    <row r="71">
      <c r="A71" s="17">
        <v>43931.0</v>
      </c>
      <c r="B71" s="1" t="s">
        <v>77</v>
      </c>
      <c r="C71" s="1" t="s">
        <v>31</v>
      </c>
      <c r="D71" s="1" t="s">
        <v>260</v>
      </c>
      <c r="E71" s="38" t="s">
        <v>261</v>
      </c>
      <c r="F71" s="1" t="s">
        <v>94</v>
      </c>
      <c r="G71" s="1" t="s">
        <v>262</v>
      </c>
    </row>
    <row r="72">
      <c r="A72" s="17">
        <v>43931.0</v>
      </c>
      <c r="B72" s="1" t="s">
        <v>77</v>
      </c>
      <c r="C72" s="1" t="s">
        <v>63</v>
      </c>
      <c r="D72" s="1" t="s">
        <v>263</v>
      </c>
      <c r="E72" s="39" t="s">
        <v>264</v>
      </c>
      <c r="F72" s="1" t="s">
        <v>94</v>
      </c>
      <c r="G72" s="1" t="s">
        <v>262</v>
      </c>
    </row>
    <row r="73">
      <c r="D73" s="1" t="s">
        <v>265</v>
      </c>
      <c r="G73" s="1" t="s">
        <v>262</v>
      </c>
    </row>
    <row r="74">
      <c r="A74" s="40">
        <v>43931.0</v>
      </c>
      <c r="B74" s="1" t="s">
        <v>266</v>
      </c>
      <c r="C74" s="1" t="s">
        <v>267</v>
      </c>
      <c r="D74" s="1" t="s">
        <v>268</v>
      </c>
      <c r="E74" s="19" t="s">
        <v>269</v>
      </c>
      <c r="F74" s="1" t="s">
        <v>61</v>
      </c>
      <c r="G74" s="1" t="s">
        <v>270</v>
      </c>
    </row>
    <row r="75">
      <c r="A75" s="17">
        <v>43931.0</v>
      </c>
      <c r="B75" s="1" t="s">
        <v>271</v>
      </c>
      <c r="C75" s="1" t="s">
        <v>88</v>
      </c>
      <c r="D75" s="1" t="s">
        <v>272</v>
      </c>
      <c r="F75" s="19" t="s">
        <v>273</v>
      </c>
      <c r="I75" s="1" t="s">
        <v>67</v>
      </c>
      <c r="J75" s="1" t="s">
        <v>274</v>
      </c>
    </row>
    <row r="76">
      <c r="A76" s="1" t="s">
        <v>275</v>
      </c>
      <c r="B76" s="1" t="s">
        <v>271</v>
      </c>
      <c r="C76" s="1" t="s">
        <v>88</v>
      </c>
      <c r="D76" s="1" t="s">
        <v>276</v>
      </c>
      <c r="G76" s="19" t="s">
        <v>277</v>
      </c>
      <c r="I76" s="1" t="s">
        <v>112</v>
      </c>
      <c r="J76" s="1" t="s">
        <v>270</v>
      </c>
    </row>
    <row r="77">
      <c r="B77" s="1" t="s">
        <v>278</v>
      </c>
      <c r="C77" s="1" t="s">
        <v>88</v>
      </c>
      <c r="D77" s="1" t="s">
        <v>279</v>
      </c>
      <c r="F77" s="19" t="s">
        <v>280</v>
      </c>
      <c r="H77" s="1" t="s">
        <v>144</v>
      </c>
      <c r="I77" s="1" t="s">
        <v>281</v>
      </c>
    </row>
    <row r="78">
      <c r="B78" s="1" t="s">
        <v>282</v>
      </c>
      <c r="C78" s="1" t="s">
        <v>283</v>
      </c>
      <c r="D78" s="1" t="s">
        <v>284</v>
      </c>
      <c r="F78" s="1" t="s">
        <v>285</v>
      </c>
      <c r="G78" s="1" t="s">
        <v>147</v>
      </c>
      <c r="H78" s="1" t="s">
        <v>270</v>
      </c>
    </row>
  </sheetData>
  <hyperlinks>
    <hyperlink r:id="rId1" ref="E15"/>
    <hyperlink r:id="rId2" ref="E28"/>
    <hyperlink r:id="rId3" ref="E30"/>
    <hyperlink r:id="rId4" ref="E32"/>
    <hyperlink r:id="rId5" ref="E34"/>
    <hyperlink r:id="rId6" ref="E71"/>
    <hyperlink r:id="rId7" ref="E72"/>
    <hyperlink r:id="rId8" ref="E74"/>
    <hyperlink r:id="rId9" ref="F75"/>
    <hyperlink r:id="rId10" ref="G76"/>
    <hyperlink r:id="rId11" ref="F77"/>
  </hyperlinks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sheetData>
    <row r="1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1" t="s">
        <v>6</v>
      </c>
      <c r="H1" s="1" t="s">
        <v>7</v>
      </c>
    </row>
    <row r="2">
      <c r="A2" s="4">
        <v>43932.0</v>
      </c>
      <c r="B2" s="1">
        <v>9.0</v>
      </c>
      <c r="C2" s="1" t="s">
        <v>8</v>
      </c>
      <c r="D2" s="6" t="s">
        <v>9</v>
      </c>
      <c r="E2" s="10" t="s">
        <v>10</v>
      </c>
      <c r="F2" s="1" t="s">
        <v>13</v>
      </c>
      <c r="G2" s="1" t="s">
        <v>14</v>
      </c>
      <c r="H2" s="1" t="s">
        <v>15</v>
      </c>
    </row>
    <row r="3">
      <c r="A3" s="4">
        <v>43932.0</v>
      </c>
      <c r="B3" s="1">
        <v>5.0</v>
      </c>
      <c r="C3" s="1" t="s">
        <v>8</v>
      </c>
      <c r="D3" s="12" t="s">
        <v>16</v>
      </c>
      <c r="E3" s="13" t="s">
        <v>21</v>
      </c>
      <c r="F3" s="1" t="s">
        <v>19</v>
      </c>
      <c r="G3" s="1" t="s">
        <v>14</v>
      </c>
      <c r="H3" s="1" t="s">
        <v>29</v>
      </c>
    </row>
    <row r="4">
      <c r="A4" s="4">
        <v>43932.0</v>
      </c>
      <c r="B4" s="1">
        <v>7.0</v>
      </c>
      <c r="C4" s="1" t="s">
        <v>8</v>
      </c>
      <c r="D4" s="15" t="s">
        <v>30</v>
      </c>
      <c r="E4" s="10" t="s">
        <v>33</v>
      </c>
      <c r="F4" s="1" t="s">
        <v>25</v>
      </c>
      <c r="G4" s="1" t="s">
        <v>14</v>
      </c>
      <c r="H4" s="1" t="s">
        <v>39</v>
      </c>
    </row>
    <row r="5">
      <c r="A5" s="17">
        <v>43932.0</v>
      </c>
      <c r="B5" s="1" t="s">
        <v>43</v>
      </c>
      <c r="C5" s="1" t="s">
        <v>45</v>
      </c>
      <c r="D5" s="1" t="s">
        <v>47</v>
      </c>
      <c r="E5" s="1" t="s">
        <v>49</v>
      </c>
      <c r="F5" s="1" t="s">
        <v>50</v>
      </c>
      <c r="G5" s="1" t="s">
        <v>52</v>
      </c>
    </row>
    <row r="6">
      <c r="A6" s="17">
        <v>43932.0</v>
      </c>
      <c r="B6" s="1" t="s">
        <v>43</v>
      </c>
      <c r="C6" s="1" t="s">
        <v>53</v>
      </c>
      <c r="D6" s="1" t="s">
        <v>54</v>
      </c>
      <c r="E6" s="1" t="s">
        <v>55</v>
      </c>
      <c r="F6" s="1" t="s">
        <v>56</v>
      </c>
      <c r="G6" s="1" t="s">
        <v>52</v>
      </c>
    </row>
    <row r="7">
      <c r="A7" s="17">
        <v>43932.0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52</v>
      </c>
    </row>
    <row r="8">
      <c r="A8" s="17">
        <v>43932.0</v>
      </c>
      <c r="B8" s="1" t="s">
        <v>57</v>
      </c>
      <c r="C8" s="1" t="s">
        <v>62</v>
      </c>
      <c r="D8" s="1" t="s">
        <v>64</v>
      </c>
      <c r="E8" s="1" t="s">
        <v>66</v>
      </c>
      <c r="F8" s="1" t="s">
        <v>67</v>
      </c>
      <c r="G8" s="1" t="s">
        <v>52</v>
      </c>
    </row>
    <row r="9">
      <c r="A9" s="17">
        <v>43932.0</v>
      </c>
      <c r="B9" s="1" t="s">
        <v>69</v>
      </c>
      <c r="C9" s="1" t="s">
        <v>62</v>
      </c>
      <c r="D9" s="1" t="s">
        <v>70</v>
      </c>
      <c r="E9" s="1" t="s">
        <v>71</v>
      </c>
      <c r="F9" s="1" t="s">
        <v>13</v>
      </c>
      <c r="G9" s="1" t="s">
        <v>52</v>
      </c>
    </row>
    <row r="10">
      <c r="A10" s="17">
        <v>43932.0</v>
      </c>
      <c r="B10" s="1" t="s">
        <v>69</v>
      </c>
      <c r="C10" s="1" t="s">
        <v>74</v>
      </c>
      <c r="D10" s="1" t="s">
        <v>75</v>
      </c>
      <c r="E10" s="1" t="s">
        <v>76</v>
      </c>
      <c r="F10" s="1" t="s">
        <v>19</v>
      </c>
      <c r="G10" s="1" t="s">
        <v>52</v>
      </c>
    </row>
    <row r="11">
      <c r="A11" s="17">
        <v>43932.0</v>
      </c>
      <c r="B11" s="1" t="s">
        <v>77</v>
      </c>
      <c r="C11" s="1" t="s">
        <v>74</v>
      </c>
      <c r="D11" s="12" t="s">
        <v>79</v>
      </c>
      <c r="E11" s="19" t="s">
        <v>82</v>
      </c>
      <c r="F11" s="1" t="s">
        <v>94</v>
      </c>
      <c r="G11" s="1" t="s">
        <v>95</v>
      </c>
    </row>
    <row r="12">
      <c r="A12" s="17">
        <v>43932.0</v>
      </c>
      <c r="B12" s="1" t="s">
        <v>77</v>
      </c>
      <c r="C12" s="1" t="s">
        <v>96</v>
      </c>
      <c r="D12" s="20" t="s">
        <v>97</v>
      </c>
      <c r="E12" s="1" t="s">
        <v>100</v>
      </c>
      <c r="F12" s="1" t="s">
        <v>94</v>
      </c>
      <c r="G12" s="1" t="s">
        <v>95</v>
      </c>
    </row>
    <row r="13">
      <c r="A13" s="17">
        <v>43932.0</v>
      </c>
      <c r="B13" s="1">
        <v>8.0</v>
      </c>
      <c r="C13" s="1" t="s">
        <v>101</v>
      </c>
      <c r="D13" s="1" t="s">
        <v>102</v>
      </c>
      <c r="E13" s="1" t="s">
        <v>103</v>
      </c>
      <c r="F13" s="1" t="s">
        <v>61</v>
      </c>
      <c r="G13" s="1" t="s">
        <v>104</v>
      </c>
    </row>
    <row r="14">
      <c r="A14" s="17">
        <v>43932.0</v>
      </c>
      <c r="B14" s="1">
        <v>9.0</v>
      </c>
      <c r="C14" s="1" t="s">
        <v>105</v>
      </c>
      <c r="D14" s="1" t="s">
        <v>106</v>
      </c>
      <c r="E14" s="1" t="s">
        <v>107</v>
      </c>
      <c r="F14" s="1" t="s">
        <v>67</v>
      </c>
      <c r="G14" s="1" t="s">
        <v>104</v>
      </c>
    </row>
    <row r="15">
      <c r="A15" s="17">
        <v>43932.0</v>
      </c>
      <c r="B15" s="1">
        <v>8.0</v>
      </c>
      <c r="C15" s="1" t="s">
        <v>105</v>
      </c>
      <c r="D15" s="1" t="s">
        <v>109</v>
      </c>
      <c r="E15" s="1" t="s">
        <v>110</v>
      </c>
      <c r="F15" s="1" t="s">
        <v>112</v>
      </c>
      <c r="G15" s="1" t="s">
        <v>104</v>
      </c>
    </row>
    <row r="16">
      <c r="A16" s="17">
        <v>43932.0</v>
      </c>
      <c r="B16" s="1">
        <v>7.0</v>
      </c>
      <c r="C16" s="1" t="s">
        <v>62</v>
      </c>
      <c r="D16" s="1" t="s">
        <v>115</v>
      </c>
      <c r="E16" s="1" t="s">
        <v>117</v>
      </c>
      <c r="F16" s="1" t="s">
        <v>118</v>
      </c>
      <c r="G16" s="1" t="s">
        <v>104</v>
      </c>
    </row>
  </sheetData>
  <hyperlinks>
    <hyperlink r:id="rId1" ref="E2"/>
    <hyperlink r:id="rId2" ref="E4"/>
    <hyperlink r:id="rId3" ref="E11"/>
  </hyperlinks>
  <drawing r:id="rId4"/>
</worksheet>
</file>